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<sst xmlns="http://schemas.openxmlformats.org/spreadsheetml/2006/main" count="62" uniqueCount="62">
  <si>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Wybory do Sejmu i Senatu Rzeczypospolitej Polskiej w dniu 25 września 2005 r.: Wyniki głosowania do Senatu RP w poszczególnych powiatach / miastach na prawach powiatu w okręgu wyborczym nr 8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</si>
  <si>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</si>
  <si>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</si>
  <si>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</si>
  <si>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</si>
  <si>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</si>
  <si>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</si>
  <si>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</si>
  <si>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</si>
  <si>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</si>
  <si>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</si>
  <si>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</si>
  <si>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</si>
  <si>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Bachalski Dariusz Jacek</t>
  </si>
  <si>
    <t>Bocheński Andrzej Zbigniew</t>
  </si>
  <si>
    <t>Chrzanowski Andrzej</t>
  </si>
  <si>
    <t>Danielak Jolanta Ryszarda</t>
  </si>
  <si>
    <t>Fedak Jolanta</t>
  </si>
  <si>
    <t>Jasionowski Czesław Jan</t>
  </si>
  <si>
    <t>Jawornicka Stefania</t>
  </si>
  <si>
    <t>Kaczmarek Jarosław</t>
  </si>
  <si>
    <t>Kasprzak-Perka Joanna</t>
  </si>
  <si>
    <t>Komarnicki Władysław</t>
  </si>
  <si>
    <t>Miłek Marian</t>
  </si>
  <si>
    <t>Owoc Alfred</t>
  </si>
  <si>
    <t>Radecki Hubert Antoni</t>
  </si>
  <si>
    <t>Rafalska Elżbieta</t>
  </si>
  <si>
    <t>Raiter Mirosław</t>
  </si>
  <si>
    <t>Samociak Przemysław</t>
  </si>
  <si>
    <t>Soroka Janusz Leon</t>
  </si>
  <si>
    <t>Stolarczyk Stanisław</t>
  </si>
  <si>
    <t>Tyblewski Jan</t>
  </si>
  <si>
    <t>Wojciechowska Grażyna Teresa</t>
  </si>
  <si>
    <t>080700</t>
  </si>
  <si>
    <t>pw. sulęciński</t>
  </si>
  <si>
    <t>080800</t>
  </si>
  <si>
    <t>pw. świebodziński</t>
  </si>
  <si>
    <t>081200</t>
  </si>
  <si>
    <t>pw. wschowski</t>
  </si>
  <si>
    <t>080500</t>
  </si>
  <si>
    <t>pw. słubicki</t>
  </si>
  <si>
    <t>080200</t>
  </si>
  <si>
    <t>pw. krośnieński</t>
  </si>
  <si>
    <t>080300</t>
  </si>
  <si>
    <t>pw. międzyrzecki</t>
  </si>
  <si>
    <t>080100</t>
  </si>
  <si>
    <t>pw. gorzowski</t>
  </si>
  <si>
    <t>080600</t>
  </si>
  <si>
    <t>pw. strzelecko-drezdenecki</t>
  </si>
  <si>
    <t>080900</t>
  </si>
  <si>
    <t>pw. zielonogórski</t>
  </si>
  <si>
    <t>080400</t>
  </si>
  <si>
    <t>pw. nowosolski</t>
  </si>
  <si>
    <t>081000</t>
  </si>
  <si>
    <t>pw. żagański</t>
  </si>
  <si>
    <t>086101</t>
  </si>
  <si>
    <t>m. Gorzów Wielkopolski</t>
  </si>
  <si>
    <t>081100</t>
  </si>
  <si>
    <t>pw. żarski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</si>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</sst>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3.7109375" style="0" bestFit="1" customWidth="1"/>
    <col min="14" max="14" width="26.8515625" style="0" bestFit="1" customWidth="1"/>
    <col min="15" max="15" width="19.57421875" style="0" bestFit="1" customWidth="1"/>
    <col min="16" max="16" width="25.7109375" style="0" bestFit="1" customWidth="1"/>
    <col min="17" max="17" width="13.421875" style="0" bestFit="1" customWidth="1"/>
    <col min="18" max="18" width="23.7109375" style="0" bestFit="1" customWidth="1"/>
    <col min="19" max="19" width="19.57421875" style="0" bestFit="1" customWidth="1"/>
    <col min="20" max="20" width="18.57421875" style="0" bestFit="1" customWidth="1"/>
    <col min="21" max="21" width="21.7109375" style="0" bestFit="1" customWidth="1"/>
    <col min="22" max="22" width="20.57421875" style="0" bestFit="1" customWidth="1"/>
    <col min="23" max="23" width="12.421875" style="0" bestFit="1" customWidth="1"/>
    <col min="24" max="24" width="11.28125" style="0" bestFit="1" customWidth="1"/>
    <col min="25" max="25" width="21.7109375" style="0" bestFit="1" customWidth="1"/>
    <col min="26" max="26" width="17.57421875" style="0" bestFit="1" customWidth="1"/>
    <col min="27" max="27" width="15.421875" style="0" bestFit="1" customWidth="1"/>
    <col min="28" max="28" width="19.57421875" style="0" bestFit="1" customWidth="1"/>
    <col min="29" max="29" width="18.57421875" style="0" bestFit="1" customWidth="1"/>
    <col min="30" max="30" width="20.57421875" style="0" bestFit="1" customWidth="1"/>
    <col min="31" max="31" width="13.421875" style="0" bestFit="1" customWidth="1"/>
    <col min="32" max="32" width="28.8515625" style="0" bestFit="1" customWidth="1"/>
  </cols>
  <sheetData>
    <row r="1" ht="12.75" customHeight="1">
      <c r="A1" s="1" t="s">
        <v>0</v>
      </c>
    </row>
    <row r="2" spans="1:3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</row>
    <row r="3" spans="1:32" ht="12.75">
      <c r="A3" s="3" t="s">
        <v>33</v>
      </c>
      <c r="B3" s="3" t="s">
        <v>34</v>
      </c>
      <c r="C3" s="4">
        <v>28018</v>
      </c>
      <c r="D3" s="5">
        <v>21815</v>
      </c>
      <c r="E3" s="6">
        <v>12531</v>
      </c>
      <c r="F3" s="7">
        <v>9283</v>
      </c>
      <c r="G3" s="8">
        <v>9282</v>
      </c>
      <c r="H3" s="9">
        <v>9282</v>
      </c>
      <c r="I3" s="10">
        <v>0</v>
      </c>
      <c r="J3" s="11">
        <v>383</v>
      </c>
      <c r="K3" s="12">
        <v>8899</v>
      </c>
      <c r="L3" s="13">
        <v>19250</v>
      </c>
      <c r="M3" s="14">
        <v>2222</v>
      </c>
      <c r="N3" s="15">
        <v>1345</v>
      </c>
      <c r="O3" s="16">
        <v>425</v>
      </c>
      <c r="P3" s="17">
        <v>1153</v>
      </c>
      <c r="Q3" s="18">
        <v>884</v>
      </c>
      <c r="R3" s="19">
        <v>1433</v>
      </c>
      <c r="S3" s="20">
        <v>471</v>
      </c>
      <c r="T3" s="21">
        <v>941</v>
      </c>
      <c r="U3" s="22">
        <v>878</v>
      </c>
      <c r="V3" s="23">
        <v>665</v>
      </c>
      <c r="W3" s="24">
        <v>756</v>
      </c>
      <c r="X3" s="25">
        <v>787</v>
      </c>
      <c r="Y3" s="26">
        <v>178</v>
      </c>
      <c r="Z3" s="27">
        <v>2717</v>
      </c>
      <c r="AA3" s="28">
        <v>674</v>
      </c>
      <c r="AB3" s="29">
        <v>1239</v>
      </c>
      <c r="AC3" s="30">
        <v>336</v>
      </c>
      <c r="AD3" s="31">
        <v>1353</v>
      </c>
      <c r="AE3" s="32">
        <v>67</v>
      </c>
      <c r="AF3" s="33">
        <v>726</v>
      </c>
    </row>
    <row r="4" spans="1:32" ht="12.75">
      <c r="A4" s="3" t="s">
        <v>35</v>
      </c>
      <c r="B4" s="3" t="s">
        <v>36</v>
      </c>
      <c r="C4" s="4">
        <v>43896</v>
      </c>
      <c r="D4" s="5">
        <v>33600</v>
      </c>
      <c r="E4" s="6">
        <v>19369</v>
      </c>
      <c r="F4" s="7">
        <v>14231</v>
      </c>
      <c r="G4" s="8">
        <v>14218</v>
      </c>
      <c r="H4" s="9">
        <v>14218</v>
      </c>
      <c r="I4" s="10">
        <v>0</v>
      </c>
      <c r="J4" s="11">
        <v>468</v>
      </c>
      <c r="K4" s="12">
        <v>13750</v>
      </c>
      <c r="L4" s="13">
        <v>30864</v>
      </c>
      <c r="M4" s="14">
        <v>3796</v>
      </c>
      <c r="N4" s="15">
        <v>2216</v>
      </c>
      <c r="O4" s="16">
        <v>831</v>
      </c>
      <c r="P4" s="17">
        <v>2099</v>
      </c>
      <c r="Q4" s="18">
        <v>1167</v>
      </c>
      <c r="R4" s="19">
        <v>2194</v>
      </c>
      <c r="S4" s="20">
        <v>810</v>
      </c>
      <c r="T4" s="21">
        <v>1407</v>
      </c>
      <c r="U4" s="22">
        <v>1312</v>
      </c>
      <c r="V4" s="23">
        <v>386</v>
      </c>
      <c r="W4" s="24">
        <v>2728</v>
      </c>
      <c r="X4" s="25">
        <v>1843</v>
      </c>
      <c r="Y4" s="26">
        <v>218</v>
      </c>
      <c r="Z4" s="27">
        <v>4376</v>
      </c>
      <c r="AA4" s="28">
        <v>1082</v>
      </c>
      <c r="AB4" s="29">
        <v>1500</v>
      </c>
      <c r="AC4" s="30">
        <v>456</v>
      </c>
      <c r="AD4" s="31">
        <v>1474</v>
      </c>
      <c r="AE4" s="32">
        <v>97</v>
      </c>
      <c r="AF4" s="33">
        <v>872</v>
      </c>
    </row>
    <row r="5" spans="1:32" ht="12.75">
      <c r="A5" s="3" t="s">
        <v>37</v>
      </c>
      <c r="B5" s="3" t="s">
        <v>38</v>
      </c>
      <c r="C5" s="4">
        <v>29805</v>
      </c>
      <c r="D5" s="5">
        <v>22782</v>
      </c>
      <c r="E5" s="6">
        <v>12583</v>
      </c>
      <c r="F5" s="7">
        <v>10198</v>
      </c>
      <c r="G5" s="8">
        <v>10189</v>
      </c>
      <c r="H5" s="9">
        <v>10189</v>
      </c>
      <c r="I5" s="10">
        <v>0</v>
      </c>
      <c r="J5" s="11">
        <v>490</v>
      </c>
      <c r="K5" s="12">
        <v>9699</v>
      </c>
      <c r="L5" s="13">
        <v>21119</v>
      </c>
      <c r="M5" s="14">
        <v>2223</v>
      </c>
      <c r="N5" s="15">
        <v>1267</v>
      </c>
      <c r="O5" s="16">
        <v>457</v>
      </c>
      <c r="P5" s="17">
        <v>1290</v>
      </c>
      <c r="Q5" s="18">
        <v>869</v>
      </c>
      <c r="R5" s="19">
        <v>1678</v>
      </c>
      <c r="S5" s="20">
        <v>525</v>
      </c>
      <c r="T5" s="21">
        <v>948</v>
      </c>
      <c r="U5" s="22">
        <v>926</v>
      </c>
      <c r="V5" s="23">
        <v>136</v>
      </c>
      <c r="W5" s="24">
        <v>711</v>
      </c>
      <c r="X5" s="25">
        <v>953</v>
      </c>
      <c r="Y5" s="26">
        <v>200</v>
      </c>
      <c r="Z5" s="27">
        <v>3951</v>
      </c>
      <c r="AA5" s="28">
        <v>784</v>
      </c>
      <c r="AB5" s="29">
        <v>1271</v>
      </c>
      <c r="AC5" s="30">
        <v>362</v>
      </c>
      <c r="AD5" s="31">
        <v>1653</v>
      </c>
      <c r="AE5" s="32">
        <v>149</v>
      </c>
      <c r="AF5" s="33">
        <v>766</v>
      </c>
    </row>
    <row r="6" spans="1:32" ht="12.75">
      <c r="A6" s="3" t="s">
        <v>39</v>
      </c>
      <c r="B6" s="3" t="s">
        <v>40</v>
      </c>
      <c r="C6" s="4">
        <v>36226</v>
      </c>
      <c r="D6" s="5">
        <v>27613</v>
      </c>
      <c r="E6" s="6">
        <v>15892</v>
      </c>
      <c r="F6" s="7">
        <v>11721</v>
      </c>
      <c r="G6" s="8">
        <v>11717</v>
      </c>
      <c r="H6" s="9">
        <v>11717</v>
      </c>
      <c r="I6" s="10">
        <v>0</v>
      </c>
      <c r="J6" s="11">
        <v>518</v>
      </c>
      <c r="K6" s="12">
        <v>11199</v>
      </c>
      <c r="L6" s="13">
        <v>24504</v>
      </c>
      <c r="M6" s="14">
        <v>3064</v>
      </c>
      <c r="N6" s="15">
        <v>2086</v>
      </c>
      <c r="O6" s="16">
        <v>582</v>
      </c>
      <c r="P6" s="17">
        <v>1848</v>
      </c>
      <c r="Q6" s="18">
        <v>1085</v>
      </c>
      <c r="R6" s="19">
        <v>1546</v>
      </c>
      <c r="S6" s="20">
        <v>694</v>
      </c>
      <c r="T6" s="21">
        <v>1045</v>
      </c>
      <c r="U6" s="22">
        <v>1292</v>
      </c>
      <c r="V6" s="23">
        <v>615</v>
      </c>
      <c r="W6" s="24">
        <v>940</v>
      </c>
      <c r="X6" s="25">
        <v>730</v>
      </c>
      <c r="Y6" s="26">
        <v>210</v>
      </c>
      <c r="Z6" s="27">
        <v>3553</v>
      </c>
      <c r="AA6" s="28">
        <v>809</v>
      </c>
      <c r="AB6" s="29">
        <v>1320</v>
      </c>
      <c r="AC6" s="30">
        <v>362</v>
      </c>
      <c r="AD6" s="31">
        <v>1588</v>
      </c>
      <c r="AE6" s="32">
        <v>110</v>
      </c>
      <c r="AF6" s="33">
        <v>1025</v>
      </c>
    </row>
    <row r="7" spans="1:32" ht="12.75">
      <c r="A7" s="3" t="s">
        <v>41</v>
      </c>
      <c r="B7" s="3" t="s">
        <v>42</v>
      </c>
      <c r="C7" s="4">
        <v>45069</v>
      </c>
      <c r="D7" s="5">
        <v>34541</v>
      </c>
      <c r="E7" s="6">
        <v>19985</v>
      </c>
      <c r="F7" s="7">
        <v>14556</v>
      </c>
      <c r="G7" s="8">
        <v>14549</v>
      </c>
      <c r="H7" s="9">
        <v>14545</v>
      </c>
      <c r="I7" s="10">
        <v>4</v>
      </c>
      <c r="J7" s="11">
        <v>565</v>
      </c>
      <c r="K7" s="12">
        <v>13980</v>
      </c>
      <c r="L7" s="13">
        <v>30908</v>
      </c>
      <c r="M7" s="14">
        <v>3515</v>
      </c>
      <c r="N7" s="15">
        <v>2781</v>
      </c>
      <c r="O7" s="16">
        <v>723</v>
      </c>
      <c r="P7" s="17">
        <v>2613</v>
      </c>
      <c r="Q7" s="18">
        <v>1363</v>
      </c>
      <c r="R7" s="19">
        <v>1663</v>
      </c>
      <c r="S7" s="20">
        <v>599</v>
      </c>
      <c r="T7" s="21">
        <v>1042</v>
      </c>
      <c r="U7" s="22">
        <v>1589</v>
      </c>
      <c r="V7" s="23">
        <v>257</v>
      </c>
      <c r="W7" s="24">
        <v>1808</v>
      </c>
      <c r="X7" s="25">
        <v>2229</v>
      </c>
      <c r="Y7" s="26">
        <v>223</v>
      </c>
      <c r="Z7" s="27">
        <v>3674</v>
      </c>
      <c r="AA7" s="28">
        <v>1037</v>
      </c>
      <c r="AB7" s="29">
        <v>2253</v>
      </c>
      <c r="AC7" s="30">
        <v>431</v>
      </c>
      <c r="AD7" s="31">
        <v>1942</v>
      </c>
      <c r="AE7" s="32">
        <v>114</v>
      </c>
      <c r="AF7" s="33">
        <v>1052</v>
      </c>
    </row>
    <row r="8" spans="1:32" ht="12.75">
      <c r="A8" s="3" t="s">
        <v>43</v>
      </c>
      <c r="B8" s="3" t="s">
        <v>44</v>
      </c>
      <c r="C8" s="4">
        <v>47402</v>
      </c>
      <c r="D8" s="5">
        <v>36855</v>
      </c>
      <c r="E8" s="6">
        <v>20897</v>
      </c>
      <c r="F8" s="7">
        <v>15957</v>
      </c>
      <c r="G8" s="8">
        <v>15948</v>
      </c>
      <c r="H8" s="9">
        <v>15943</v>
      </c>
      <c r="I8" s="10">
        <v>5</v>
      </c>
      <c r="J8" s="11">
        <v>565</v>
      </c>
      <c r="K8" s="12">
        <v>15378</v>
      </c>
      <c r="L8" s="13">
        <v>33160</v>
      </c>
      <c r="M8" s="14">
        <v>3738</v>
      </c>
      <c r="N8" s="15">
        <v>2443</v>
      </c>
      <c r="O8" s="16">
        <v>585</v>
      </c>
      <c r="P8" s="17">
        <v>2244</v>
      </c>
      <c r="Q8" s="18">
        <v>1382</v>
      </c>
      <c r="R8" s="19">
        <v>1930</v>
      </c>
      <c r="S8" s="20">
        <v>887</v>
      </c>
      <c r="T8" s="21">
        <v>2446</v>
      </c>
      <c r="U8" s="22">
        <v>3471</v>
      </c>
      <c r="V8" s="23">
        <v>688</v>
      </c>
      <c r="W8" s="24">
        <v>1298</v>
      </c>
      <c r="X8" s="25">
        <v>734</v>
      </c>
      <c r="Y8" s="26">
        <v>232</v>
      </c>
      <c r="Z8" s="27">
        <v>4337</v>
      </c>
      <c r="AA8" s="28">
        <v>1298</v>
      </c>
      <c r="AB8" s="29">
        <v>1618</v>
      </c>
      <c r="AC8" s="30">
        <v>450</v>
      </c>
      <c r="AD8" s="31">
        <v>1988</v>
      </c>
      <c r="AE8" s="32">
        <v>109</v>
      </c>
      <c r="AF8" s="33">
        <v>1282</v>
      </c>
    </row>
    <row r="9" spans="1:32" ht="12.75">
      <c r="A9" s="3" t="s">
        <v>45</v>
      </c>
      <c r="B9" s="3" t="s">
        <v>46</v>
      </c>
      <c r="C9" s="4">
        <v>49699</v>
      </c>
      <c r="D9" s="5">
        <v>38090</v>
      </c>
      <c r="E9" s="6">
        <v>21573</v>
      </c>
      <c r="F9" s="7">
        <v>16517</v>
      </c>
      <c r="G9" s="8">
        <v>16506</v>
      </c>
      <c r="H9" s="9">
        <v>16499</v>
      </c>
      <c r="I9" s="10">
        <v>7</v>
      </c>
      <c r="J9" s="11">
        <v>585</v>
      </c>
      <c r="K9" s="12">
        <v>15914</v>
      </c>
      <c r="L9" s="13">
        <v>35159</v>
      </c>
      <c r="M9" s="14">
        <v>4263</v>
      </c>
      <c r="N9" s="15">
        <v>2091</v>
      </c>
      <c r="O9" s="16">
        <v>726</v>
      </c>
      <c r="P9" s="17">
        <v>1799</v>
      </c>
      <c r="Q9" s="18">
        <v>1215</v>
      </c>
      <c r="R9" s="19">
        <v>2111</v>
      </c>
      <c r="S9" s="20">
        <v>745</v>
      </c>
      <c r="T9" s="21">
        <v>1383</v>
      </c>
      <c r="U9" s="22">
        <v>1578</v>
      </c>
      <c r="V9" s="23">
        <v>2657</v>
      </c>
      <c r="W9" s="24">
        <v>923</v>
      </c>
      <c r="X9" s="25">
        <v>578</v>
      </c>
      <c r="Y9" s="26">
        <v>276</v>
      </c>
      <c r="Z9" s="27">
        <v>6041</v>
      </c>
      <c r="AA9" s="28">
        <v>1157</v>
      </c>
      <c r="AB9" s="29">
        <v>2442</v>
      </c>
      <c r="AC9" s="30">
        <v>640</v>
      </c>
      <c r="AD9" s="31">
        <v>2478</v>
      </c>
      <c r="AE9" s="32">
        <v>125</v>
      </c>
      <c r="AF9" s="33">
        <v>1931</v>
      </c>
    </row>
    <row r="10" spans="1:32" ht="12.75">
      <c r="A10" s="3" t="s">
        <v>47</v>
      </c>
      <c r="B10" s="3" t="s">
        <v>48</v>
      </c>
      <c r="C10" s="4">
        <v>39992</v>
      </c>
      <c r="D10" s="5">
        <v>30484</v>
      </c>
      <c r="E10" s="6">
        <v>17769</v>
      </c>
      <c r="F10" s="7">
        <v>12715</v>
      </c>
      <c r="G10" s="8">
        <v>12711</v>
      </c>
      <c r="H10" s="9">
        <v>12711</v>
      </c>
      <c r="I10" s="10">
        <v>0</v>
      </c>
      <c r="J10" s="11">
        <v>629</v>
      </c>
      <c r="K10" s="12">
        <v>12082</v>
      </c>
      <c r="L10" s="13">
        <v>25782</v>
      </c>
      <c r="M10" s="14">
        <v>3152</v>
      </c>
      <c r="N10" s="15">
        <v>2014</v>
      </c>
      <c r="O10" s="16">
        <v>614</v>
      </c>
      <c r="P10" s="17">
        <v>1636</v>
      </c>
      <c r="Q10" s="18">
        <v>1337</v>
      </c>
      <c r="R10" s="19">
        <v>1638</v>
      </c>
      <c r="S10" s="20">
        <v>689</v>
      </c>
      <c r="T10" s="21">
        <v>1373</v>
      </c>
      <c r="U10" s="22">
        <v>1396</v>
      </c>
      <c r="V10" s="23">
        <v>625</v>
      </c>
      <c r="W10" s="24">
        <v>526</v>
      </c>
      <c r="X10" s="25">
        <v>333</v>
      </c>
      <c r="Y10" s="26">
        <v>239</v>
      </c>
      <c r="Z10" s="27">
        <v>3636</v>
      </c>
      <c r="AA10" s="28">
        <v>856</v>
      </c>
      <c r="AB10" s="29">
        <v>1899</v>
      </c>
      <c r="AC10" s="30">
        <v>401</v>
      </c>
      <c r="AD10" s="31">
        <v>2018</v>
      </c>
      <c r="AE10" s="32">
        <v>99</v>
      </c>
      <c r="AF10" s="33">
        <v>1301</v>
      </c>
    </row>
    <row r="11" spans="1:32" ht="12.75">
      <c r="A11" s="3" t="s">
        <v>49</v>
      </c>
      <c r="B11" s="3" t="s">
        <v>50</v>
      </c>
      <c r="C11" s="4">
        <v>68598</v>
      </c>
      <c r="D11" s="5">
        <v>52653</v>
      </c>
      <c r="E11" s="6">
        <v>29373</v>
      </c>
      <c r="F11" s="7">
        <v>23275</v>
      </c>
      <c r="G11" s="8">
        <v>23263</v>
      </c>
      <c r="H11" s="9">
        <v>23227</v>
      </c>
      <c r="I11" s="10">
        <v>36</v>
      </c>
      <c r="J11" s="11">
        <v>655</v>
      </c>
      <c r="K11" s="12">
        <v>22572</v>
      </c>
      <c r="L11" s="13">
        <v>47791</v>
      </c>
      <c r="M11" s="14">
        <v>4762</v>
      </c>
      <c r="N11" s="15">
        <v>3406</v>
      </c>
      <c r="O11" s="16">
        <v>1410</v>
      </c>
      <c r="P11" s="17">
        <v>3381</v>
      </c>
      <c r="Q11" s="18">
        <v>1482</v>
      </c>
      <c r="R11" s="19">
        <v>2724</v>
      </c>
      <c r="S11" s="20">
        <v>1468</v>
      </c>
      <c r="T11" s="21">
        <v>1243</v>
      </c>
      <c r="U11" s="22">
        <v>1527</v>
      </c>
      <c r="V11" s="23">
        <v>361</v>
      </c>
      <c r="W11" s="24">
        <v>8610</v>
      </c>
      <c r="X11" s="25">
        <v>4245</v>
      </c>
      <c r="Y11" s="26">
        <v>347</v>
      </c>
      <c r="Z11" s="27">
        <v>5323</v>
      </c>
      <c r="AA11" s="28">
        <v>1530</v>
      </c>
      <c r="AB11" s="29">
        <v>1867</v>
      </c>
      <c r="AC11" s="30">
        <v>524</v>
      </c>
      <c r="AD11" s="31">
        <v>2224</v>
      </c>
      <c r="AE11" s="32">
        <v>170</v>
      </c>
      <c r="AF11" s="33">
        <v>1187</v>
      </c>
    </row>
    <row r="12" spans="1:32" ht="12.75">
      <c r="A12" s="3" t="s">
        <v>51</v>
      </c>
      <c r="B12" s="3" t="s">
        <v>52</v>
      </c>
      <c r="C12" s="4">
        <v>68993</v>
      </c>
      <c r="D12" s="5">
        <v>53119</v>
      </c>
      <c r="E12" s="6">
        <v>28936</v>
      </c>
      <c r="F12" s="7">
        <v>24183</v>
      </c>
      <c r="G12" s="8">
        <v>24163</v>
      </c>
      <c r="H12" s="9">
        <v>24139</v>
      </c>
      <c r="I12" s="10">
        <v>24</v>
      </c>
      <c r="J12" s="11">
        <v>853</v>
      </c>
      <c r="K12" s="12">
        <v>23286</v>
      </c>
      <c r="L12" s="13">
        <v>51099</v>
      </c>
      <c r="M12" s="14">
        <v>5798</v>
      </c>
      <c r="N12" s="15">
        <v>3545</v>
      </c>
      <c r="O12" s="16">
        <v>1757</v>
      </c>
      <c r="P12" s="17">
        <v>3496</v>
      </c>
      <c r="Q12" s="18">
        <v>1890</v>
      </c>
      <c r="R12" s="19">
        <v>3805</v>
      </c>
      <c r="S12" s="20">
        <v>1059</v>
      </c>
      <c r="T12" s="21">
        <v>1747</v>
      </c>
      <c r="U12" s="22">
        <v>2063</v>
      </c>
      <c r="V12" s="23">
        <v>562</v>
      </c>
      <c r="W12" s="24">
        <v>4022</v>
      </c>
      <c r="X12" s="25">
        <v>2249</v>
      </c>
      <c r="Y12" s="26">
        <v>1176</v>
      </c>
      <c r="Z12" s="27">
        <v>7295</v>
      </c>
      <c r="AA12" s="28">
        <v>1758</v>
      </c>
      <c r="AB12" s="29">
        <v>2653</v>
      </c>
      <c r="AC12" s="30">
        <v>624</v>
      </c>
      <c r="AD12" s="31">
        <v>3972</v>
      </c>
      <c r="AE12" s="32">
        <v>189</v>
      </c>
      <c r="AF12" s="33">
        <v>1439</v>
      </c>
    </row>
    <row r="13" spans="1:32" ht="12.75">
      <c r="A13" s="3" t="s">
        <v>53</v>
      </c>
      <c r="B13" s="3" t="s">
        <v>54</v>
      </c>
      <c r="C13" s="4">
        <v>66063</v>
      </c>
      <c r="D13" s="5">
        <v>50615</v>
      </c>
      <c r="E13" s="6">
        <v>29721</v>
      </c>
      <c r="F13" s="7">
        <v>20897</v>
      </c>
      <c r="G13" s="8">
        <v>20888</v>
      </c>
      <c r="H13" s="9">
        <v>20886</v>
      </c>
      <c r="I13" s="10">
        <v>2</v>
      </c>
      <c r="J13" s="11">
        <v>860</v>
      </c>
      <c r="K13" s="12">
        <v>20026</v>
      </c>
      <c r="L13" s="13">
        <v>42837</v>
      </c>
      <c r="M13" s="14">
        <v>4497</v>
      </c>
      <c r="N13" s="15">
        <v>3090</v>
      </c>
      <c r="O13" s="16">
        <v>1163</v>
      </c>
      <c r="P13" s="17">
        <v>3316</v>
      </c>
      <c r="Q13" s="18">
        <v>1786</v>
      </c>
      <c r="R13" s="19">
        <v>3044</v>
      </c>
      <c r="S13" s="20">
        <v>1141</v>
      </c>
      <c r="T13" s="21">
        <v>1756</v>
      </c>
      <c r="U13" s="22">
        <v>2195</v>
      </c>
      <c r="V13" s="23">
        <v>537</v>
      </c>
      <c r="W13" s="24">
        <v>1723</v>
      </c>
      <c r="X13" s="25">
        <v>2816</v>
      </c>
      <c r="Y13" s="26">
        <v>349</v>
      </c>
      <c r="Z13" s="27">
        <v>5180</v>
      </c>
      <c r="AA13" s="28">
        <v>1553</v>
      </c>
      <c r="AB13" s="29">
        <v>2241</v>
      </c>
      <c r="AC13" s="30">
        <v>735</v>
      </c>
      <c r="AD13" s="31">
        <v>3921</v>
      </c>
      <c r="AE13" s="32">
        <v>204</v>
      </c>
      <c r="AF13" s="33">
        <v>1590</v>
      </c>
    </row>
    <row r="14" spans="1:32" ht="12.75">
      <c r="A14" s="3" t="s">
        <v>55</v>
      </c>
      <c r="B14" s="3" t="s">
        <v>56</v>
      </c>
      <c r="C14" s="4">
        <v>99721</v>
      </c>
      <c r="D14" s="5">
        <v>77254</v>
      </c>
      <c r="E14" s="6">
        <v>36069</v>
      </c>
      <c r="F14" s="7">
        <v>41192</v>
      </c>
      <c r="G14" s="8">
        <v>41159</v>
      </c>
      <c r="H14" s="9">
        <v>41144</v>
      </c>
      <c r="I14" s="10">
        <v>15</v>
      </c>
      <c r="J14" s="11">
        <v>938</v>
      </c>
      <c r="K14" s="12">
        <v>40206</v>
      </c>
      <c r="L14" s="13">
        <v>86814</v>
      </c>
      <c r="M14" s="14">
        <v>12456</v>
      </c>
      <c r="N14" s="15">
        <v>4366</v>
      </c>
      <c r="O14" s="16">
        <v>1230</v>
      </c>
      <c r="P14" s="17">
        <v>3845</v>
      </c>
      <c r="Q14" s="18">
        <v>1349</v>
      </c>
      <c r="R14" s="19">
        <v>4108</v>
      </c>
      <c r="S14" s="20">
        <v>1737</v>
      </c>
      <c r="T14" s="21">
        <v>1278</v>
      </c>
      <c r="U14" s="22">
        <v>4349</v>
      </c>
      <c r="V14" s="23">
        <v>9972</v>
      </c>
      <c r="W14" s="24">
        <v>2095</v>
      </c>
      <c r="X14" s="25">
        <v>721</v>
      </c>
      <c r="Y14" s="26">
        <v>423</v>
      </c>
      <c r="Z14" s="27">
        <v>19284</v>
      </c>
      <c r="AA14" s="28">
        <v>2486</v>
      </c>
      <c r="AB14" s="29">
        <v>4754</v>
      </c>
      <c r="AC14" s="30">
        <v>1173</v>
      </c>
      <c r="AD14" s="31">
        <v>2997</v>
      </c>
      <c r="AE14" s="32">
        <v>224</v>
      </c>
      <c r="AF14" s="33">
        <v>7967</v>
      </c>
    </row>
    <row r="15" spans="1:32" ht="12.75">
      <c r="A15" s="3" t="s">
        <v>57</v>
      </c>
      <c r="B15" s="3" t="s">
        <v>58</v>
      </c>
      <c r="C15" s="4">
        <v>79200</v>
      </c>
      <c r="D15" s="5">
        <v>60721</v>
      </c>
      <c r="E15" s="6">
        <v>35695</v>
      </c>
      <c r="F15" s="7">
        <v>25027</v>
      </c>
      <c r="G15" s="8">
        <v>25009</v>
      </c>
      <c r="H15" s="9">
        <v>25009</v>
      </c>
      <c r="I15" s="10">
        <v>0</v>
      </c>
      <c r="J15" s="11">
        <v>977</v>
      </c>
      <c r="K15" s="12">
        <v>24032</v>
      </c>
      <c r="L15" s="13">
        <v>53280</v>
      </c>
      <c r="M15" s="14">
        <v>6326</v>
      </c>
      <c r="N15" s="15">
        <v>3601</v>
      </c>
      <c r="O15" s="16">
        <v>1497</v>
      </c>
      <c r="P15" s="17">
        <v>4369</v>
      </c>
      <c r="Q15" s="18">
        <v>1902</v>
      </c>
      <c r="R15" s="19">
        <v>3763</v>
      </c>
      <c r="S15" s="20">
        <v>1348</v>
      </c>
      <c r="T15" s="21">
        <v>1912</v>
      </c>
      <c r="U15" s="22">
        <v>2670</v>
      </c>
      <c r="V15" s="23">
        <v>610</v>
      </c>
      <c r="W15" s="24">
        <v>3592</v>
      </c>
      <c r="X15" s="25">
        <v>2237</v>
      </c>
      <c r="Y15" s="26">
        <v>384</v>
      </c>
      <c r="Z15" s="27">
        <v>7969</v>
      </c>
      <c r="AA15" s="28">
        <v>2041</v>
      </c>
      <c r="AB15" s="29">
        <v>2816</v>
      </c>
      <c r="AC15" s="30">
        <v>763</v>
      </c>
      <c r="AD15" s="31">
        <v>3423</v>
      </c>
      <c r="AE15" s="32">
        <v>227</v>
      </c>
      <c r="AF15" s="33">
        <v>1830</v>
      </c>
    </row>
    <row r="16" spans="1:32" ht="12.75">
      <c r="A16" s="3" t="s">
        <v>59</v>
      </c>
      <c r="B16" s="3" t="s">
        <v>60</v>
      </c>
      <c r="C16" s="4">
        <v>93768</v>
      </c>
      <c r="D16" s="5">
        <v>71971</v>
      </c>
      <c r="E16" s="6">
        <v>29532</v>
      </c>
      <c r="F16" s="7">
        <v>42449</v>
      </c>
      <c r="G16" s="8">
        <v>42346</v>
      </c>
      <c r="H16" s="9">
        <v>42325</v>
      </c>
      <c r="I16" s="10">
        <v>21</v>
      </c>
      <c r="J16" s="11">
        <v>1172</v>
      </c>
      <c r="K16" s="12">
        <v>41153</v>
      </c>
      <c r="L16" s="13">
        <v>89825</v>
      </c>
      <c r="M16" s="14">
        <v>9703</v>
      </c>
      <c r="N16" s="15">
        <v>7331</v>
      </c>
      <c r="O16" s="16">
        <v>4508</v>
      </c>
      <c r="P16" s="17">
        <v>8609</v>
      </c>
      <c r="Q16" s="18">
        <v>2435</v>
      </c>
      <c r="R16" s="19">
        <v>5576</v>
      </c>
      <c r="S16" s="20">
        <v>2530</v>
      </c>
      <c r="T16" s="21">
        <v>1274</v>
      </c>
      <c r="U16" s="22">
        <v>3774</v>
      </c>
      <c r="V16" s="23">
        <v>867</v>
      </c>
      <c r="W16" s="24">
        <v>15168</v>
      </c>
      <c r="X16" s="25">
        <v>5355</v>
      </c>
      <c r="Y16" s="26">
        <v>530</v>
      </c>
      <c r="Z16" s="27">
        <v>10708</v>
      </c>
      <c r="AA16" s="28">
        <v>3064</v>
      </c>
      <c r="AB16" s="29">
        <v>2146</v>
      </c>
      <c r="AC16" s="30">
        <v>527</v>
      </c>
      <c r="AD16" s="31">
        <v>2492</v>
      </c>
      <c r="AE16" s="32">
        <v>605</v>
      </c>
      <c r="AF16" s="33">
        <v>2623</v>
      </c>
    </row>
    <row r="17" spans="2:32" ht="12.75">
      <c r="B17" s="35" t="s">
        <v>61</v>
      </c>
      <c r="C17" s="34">
        <f>SUM('20050925_000000_PLT'!C3:C16)</f>
        <v>0</v>
      </c>
      <c r="D17" s="34">
        <f>SUM('20050925_000000_PLT'!D3:D16)</f>
        <v>0</v>
      </c>
      <c r="E17" s="34">
        <f>SUM('20050925_000000_PLT'!E3:E16)</f>
        <v>0</v>
      </c>
      <c r="F17" s="34">
        <f>SUM('20050925_000000_PLT'!F3:F16)</f>
        <v>0</v>
      </c>
      <c r="G17" s="34">
        <f>SUM('20050925_000000_PLT'!G3:G16)</f>
        <v>0</v>
      </c>
      <c r="H17" s="34">
        <f>SUM('20050925_000000_PLT'!H3:H16)</f>
        <v>0</v>
      </c>
      <c r="I17" s="34">
        <f>SUM('20050925_000000_PLT'!I3:I16)</f>
        <v>0</v>
      </c>
      <c r="J17" s="34">
        <f>SUM('20050925_000000_PLT'!J3:J16)</f>
        <v>0</v>
      </c>
      <c r="K17" s="34">
        <f>SUM('20050925_000000_PLT'!K3:K16)</f>
        <v>0</v>
      </c>
      <c r="L17" s="34">
        <f>SUM('20050925_000000_PLT'!L3:L16)</f>
        <v>0</v>
      </c>
      <c r="M17" s="34">
        <f>SUM('20050925_000000_PLT'!M3:M16)</f>
        <v>0</v>
      </c>
      <c r="N17" s="34">
        <f>SUM('20050925_000000_PLT'!N3:N16)</f>
        <v>0</v>
      </c>
      <c r="O17" s="34">
        <f>SUM('20050925_000000_PLT'!O3:O16)</f>
        <v>0</v>
      </c>
      <c r="P17" s="34">
        <f>SUM('20050925_000000_PLT'!P3:P16)</f>
        <v>0</v>
      </c>
      <c r="Q17" s="34">
        <f>SUM('20050925_000000_PLT'!Q3:Q16)</f>
        <v>0</v>
      </c>
      <c r="R17" s="34">
        <f>SUM('20050925_000000_PLT'!R3:R16)</f>
        <v>0</v>
      </c>
      <c r="S17" s="34">
        <f>SUM('20050925_000000_PLT'!S3:S16)</f>
        <v>0</v>
      </c>
      <c r="T17" s="34">
        <f>SUM('20050925_000000_PLT'!T3:T16)</f>
        <v>0</v>
      </c>
      <c r="U17" s="34">
        <f>SUM('20050925_000000_PLT'!U3:U16)</f>
        <v>0</v>
      </c>
      <c r="V17" s="34">
        <f>SUM('20050925_000000_PLT'!V3:V16)</f>
        <v>0</v>
      </c>
      <c r="W17" s="34">
        <f>SUM('20050925_000000_PLT'!W3:W16)</f>
        <v>0</v>
      </c>
      <c r="X17" s="34">
        <f>SUM('20050925_000000_PLT'!X3:X16)</f>
        <v>0</v>
      </c>
      <c r="Y17" s="34">
        <f>SUM('20050925_000000_PLT'!Y3:Y16)</f>
        <v>0</v>
      </c>
      <c r="Z17" s="34">
        <f>SUM('20050925_000000_PLT'!Z3:Z16)</f>
        <v>0</v>
      </c>
      <c r="AA17" s="34">
        <f>SUM('20050925_000000_PLT'!AA3:AA16)</f>
        <v>0</v>
      </c>
      <c r="AB17" s="34">
        <f>SUM('20050925_000000_PLT'!AB3:AB16)</f>
        <v>0</v>
      </c>
      <c r="AC17" s="34">
        <f>SUM('20050925_000000_PLT'!AC3:AC16)</f>
        <v>0</v>
      </c>
      <c r="AD17" s="34">
        <f>SUM('20050925_000000_PLT'!AD3:AD16)</f>
        <v>0</v>
      </c>
      <c r="AE17" s="34">
        <f>SUM('20050925_000000_PLT'!AE3:AE16)</f>
        <v>0</v>
      </c>
      <c r="AF17" s="34">
        <f>SUM('20050925_000000_PLT'!AF3:AF16)</f>
        <v>0</v>
      </c>
    </row>
  </sheetData>
  <sheetProtection/>
  <mergeCells count="1">
    <mergeCell ref="A1:A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