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<sst xmlns="http://schemas.openxmlformats.org/spreadsheetml/2006/main" count="43" uniqueCount="43">
  <si>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Wybory do Sejmu i Senatu Rzeczypospolitej Polskiej w dniu 25 września 2005 r.: Wyniki głosowania do Senatu RP w powiatach wraz z frekwencją w okręgu wyborczym nr 8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</si>
  <si>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</si>
  <si>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</si>
  <si>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</si>
  <si>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</si>
  <si>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</si>
  <si>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</si>
  <si>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</si>
  <si>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</si>
  <si>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</si>
  <si>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</si>
  <si>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</si>
  <si>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</si>
  <si>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</si>
  <si>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080700</t>
  </si>
  <si>
    <t>pw. sulęciński</t>
  </si>
  <si>
    <t>080800</t>
  </si>
  <si>
    <t>pw. świebodziński</t>
  </si>
  <si>
    <t>081200</t>
  </si>
  <si>
    <t>pw. wschowski</t>
  </si>
  <si>
    <t>080500</t>
  </si>
  <si>
    <t>pw. słubicki</t>
  </si>
  <si>
    <t>080200</t>
  </si>
  <si>
    <t>pw. krośnieński</t>
  </si>
  <si>
    <t>080300</t>
  </si>
  <si>
    <t>pw. międzyrzecki</t>
  </si>
  <si>
    <t>080100</t>
  </si>
  <si>
    <t>pw. gorzowski</t>
  </si>
  <si>
    <t>080600</t>
  </si>
  <si>
    <t>pw. strzelecko-drezdenecki</t>
  </si>
  <si>
    <t>080900</t>
  </si>
  <si>
    <t>pw. zielonogórski</t>
  </si>
  <si>
    <t>080400</t>
  </si>
  <si>
    <t>pw. nowosolski</t>
  </si>
  <si>
    <t>081000</t>
  </si>
  <si>
    <t>pw. żagański</t>
  </si>
  <si>
    <t>086101</t>
  </si>
  <si>
    <t>m. Gorzów Wielkopolski</t>
  </si>
  <si>
    <t>081100</t>
  </si>
  <si>
    <t>pw. żarski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</si>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</sst>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28018</v>
      </c>
      <c r="D3" s="5">
        <v>21815</v>
      </c>
      <c r="E3" s="6">
        <v>12531</v>
      </c>
      <c r="F3" s="7">
        <v>9283</v>
      </c>
      <c r="G3" s="8">
        <v>9282</v>
      </c>
      <c r="H3" s="9">
        <v>9282</v>
      </c>
      <c r="I3" s="10">
        <v>0</v>
      </c>
      <c r="J3" s="11">
        <v>383</v>
      </c>
      <c r="K3" s="12">
        <v>8899</v>
      </c>
      <c r="L3" s="13">
        <v>19250</v>
      </c>
      <c r="M3" s="14">
        <v>33.13</v>
      </c>
    </row>
    <row r="4" spans="1:13" ht="12.75">
      <c r="A4" s="3" t="s">
        <v>16</v>
      </c>
      <c r="B4" s="3" t="s">
        <v>17</v>
      </c>
      <c r="C4" s="4">
        <v>43896</v>
      </c>
      <c r="D4" s="5">
        <v>33600</v>
      </c>
      <c r="E4" s="6">
        <v>19369</v>
      </c>
      <c r="F4" s="7">
        <v>14231</v>
      </c>
      <c r="G4" s="8">
        <v>14218</v>
      </c>
      <c r="H4" s="9">
        <v>14218</v>
      </c>
      <c r="I4" s="10">
        <v>0</v>
      </c>
      <c r="J4" s="11">
        <v>468</v>
      </c>
      <c r="K4" s="12">
        <v>13750</v>
      </c>
      <c r="L4" s="13">
        <v>30864</v>
      </c>
      <c r="M4" s="14">
        <v>32.42</v>
      </c>
    </row>
    <row r="5" spans="1:13" ht="12.75">
      <c r="A5" s="3" t="s">
        <v>18</v>
      </c>
      <c r="B5" s="3" t="s">
        <v>19</v>
      </c>
      <c r="C5" s="4">
        <v>29805</v>
      </c>
      <c r="D5" s="5">
        <v>22782</v>
      </c>
      <c r="E5" s="6">
        <v>12583</v>
      </c>
      <c r="F5" s="7">
        <v>10198</v>
      </c>
      <c r="G5" s="8">
        <v>10189</v>
      </c>
      <c r="H5" s="9">
        <v>10189</v>
      </c>
      <c r="I5" s="10">
        <v>0</v>
      </c>
      <c r="J5" s="11">
        <v>490</v>
      </c>
      <c r="K5" s="12">
        <v>9699</v>
      </c>
      <c r="L5" s="13">
        <v>21119</v>
      </c>
      <c r="M5" s="14">
        <v>34.22</v>
      </c>
    </row>
    <row r="6" spans="1:13" ht="12.75">
      <c r="A6" s="3" t="s">
        <v>20</v>
      </c>
      <c r="B6" s="3" t="s">
        <v>21</v>
      </c>
      <c r="C6" s="4">
        <v>36226</v>
      </c>
      <c r="D6" s="5">
        <v>27613</v>
      </c>
      <c r="E6" s="6">
        <v>15892</v>
      </c>
      <c r="F6" s="7">
        <v>11721</v>
      </c>
      <c r="G6" s="8">
        <v>11717</v>
      </c>
      <c r="H6" s="9">
        <v>11717</v>
      </c>
      <c r="I6" s="10">
        <v>0</v>
      </c>
      <c r="J6" s="11">
        <v>518</v>
      </c>
      <c r="K6" s="12">
        <v>11199</v>
      </c>
      <c r="L6" s="13">
        <v>24504</v>
      </c>
      <c r="M6" s="14">
        <v>32.36</v>
      </c>
    </row>
    <row r="7" spans="1:13" ht="12.75">
      <c r="A7" s="3" t="s">
        <v>22</v>
      </c>
      <c r="B7" s="3" t="s">
        <v>23</v>
      </c>
      <c r="C7" s="4">
        <v>45069</v>
      </c>
      <c r="D7" s="5">
        <v>34541</v>
      </c>
      <c r="E7" s="6">
        <v>19985</v>
      </c>
      <c r="F7" s="7">
        <v>14556</v>
      </c>
      <c r="G7" s="8">
        <v>14549</v>
      </c>
      <c r="H7" s="9">
        <v>14545</v>
      </c>
      <c r="I7" s="10">
        <v>4</v>
      </c>
      <c r="J7" s="11">
        <v>565</v>
      </c>
      <c r="K7" s="12">
        <v>13980</v>
      </c>
      <c r="L7" s="13">
        <v>30908</v>
      </c>
      <c r="M7" s="14">
        <v>32.3</v>
      </c>
    </row>
    <row r="8" spans="1:13" ht="12.75">
      <c r="A8" s="3" t="s">
        <v>24</v>
      </c>
      <c r="B8" s="3" t="s">
        <v>25</v>
      </c>
      <c r="C8" s="4">
        <v>47402</v>
      </c>
      <c r="D8" s="5">
        <v>36855</v>
      </c>
      <c r="E8" s="6">
        <v>20897</v>
      </c>
      <c r="F8" s="7">
        <v>15957</v>
      </c>
      <c r="G8" s="8">
        <v>15948</v>
      </c>
      <c r="H8" s="9">
        <v>15943</v>
      </c>
      <c r="I8" s="10">
        <v>5</v>
      </c>
      <c r="J8" s="11">
        <v>565</v>
      </c>
      <c r="K8" s="12">
        <v>15378</v>
      </c>
      <c r="L8" s="13">
        <v>33160</v>
      </c>
      <c r="M8" s="14">
        <v>33.66</v>
      </c>
    </row>
    <row r="9" spans="1:13" ht="12.75">
      <c r="A9" s="3" t="s">
        <v>26</v>
      </c>
      <c r="B9" s="3" t="s">
        <v>27</v>
      </c>
      <c r="C9" s="4">
        <v>49699</v>
      </c>
      <c r="D9" s="5">
        <v>38090</v>
      </c>
      <c r="E9" s="6">
        <v>21573</v>
      </c>
      <c r="F9" s="7">
        <v>16517</v>
      </c>
      <c r="G9" s="8">
        <v>16506</v>
      </c>
      <c r="H9" s="9">
        <v>16499</v>
      </c>
      <c r="I9" s="10">
        <v>7</v>
      </c>
      <c r="J9" s="11">
        <v>585</v>
      </c>
      <c r="K9" s="12">
        <v>15914</v>
      </c>
      <c r="L9" s="13">
        <v>35159</v>
      </c>
      <c r="M9" s="14">
        <v>33.23</v>
      </c>
    </row>
    <row r="10" spans="1:13" ht="12.75">
      <c r="A10" s="3" t="s">
        <v>28</v>
      </c>
      <c r="B10" s="3" t="s">
        <v>29</v>
      </c>
      <c r="C10" s="4">
        <v>39992</v>
      </c>
      <c r="D10" s="5">
        <v>30484</v>
      </c>
      <c r="E10" s="6">
        <v>17769</v>
      </c>
      <c r="F10" s="7">
        <v>12715</v>
      </c>
      <c r="G10" s="8">
        <v>12711</v>
      </c>
      <c r="H10" s="9">
        <v>12711</v>
      </c>
      <c r="I10" s="10">
        <v>0</v>
      </c>
      <c r="J10" s="11">
        <v>629</v>
      </c>
      <c r="K10" s="12">
        <v>12082</v>
      </c>
      <c r="L10" s="13">
        <v>25782</v>
      </c>
      <c r="M10" s="14">
        <v>31.79</v>
      </c>
    </row>
    <row r="11" spans="1:13" ht="12.75">
      <c r="A11" s="3" t="s">
        <v>30</v>
      </c>
      <c r="B11" s="3" t="s">
        <v>31</v>
      </c>
      <c r="C11" s="4">
        <v>68598</v>
      </c>
      <c r="D11" s="5">
        <v>52653</v>
      </c>
      <c r="E11" s="6">
        <v>29373</v>
      </c>
      <c r="F11" s="7">
        <v>23275</v>
      </c>
      <c r="G11" s="8">
        <v>23263</v>
      </c>
      <c r="H11" s="9">
        <v>23227</v>
      </c>
      <c r="I11" s="10">
        <v>36</v>
      </c>
      <c r="J11" s="11">
        <v>655</v>
      </c>
      <c r="K11" s="12">
        <v>22572</v>
      </c>
      <c r="L11" s="13">
        <v>47791</v>
      </c>
      <c r="M11" s="14">
        <v>33.93</v>
      </c>
    </row>
    <row r="12" spans="1:13" ht="12.75">
      <c r="A12" s="3" t="s">
        <v>32</v>
      </c>
      <c r="B12" s="3" t="s">
        <v>33</v>
      </c>
      <c r="C12" s="4">
        <v>68993</v>
      </c>
      <c r="D12" s="5">
        <v>53119</v>
      </c>
      <c r="E12" s="6">
        <v>28936</v>
      </c>
      <c r="F12" s="7">
        <v>24183</v>
      </c>
      <c r="G12" s="8">
        <v>24163</v>
      </c>
      <c r="H12" s="9">
        <v>24139</v>
      </c>
      <c r="I12" s="10">
        <v>24</v>
      </c>
      <c r="J12" s="11">
        <v>853</v>
      </c>
      <c r="K12" s="12">
        <v>23286</v>
      </c>
      <c r="L12" s="13">
        <v>51099</v>
      </c>
      <c r="M12" s="14">
        <v>35.05</v>
      </c>
    </row>
    <row r="13" spans="1:13" ht="12.75">
      <c r="A13" s="3" t="s">
        <v>34</v>
      </c>
      <c r="B13" s="3" t="s">
        <v>35</v>
      </c>
      <c r="C13" s="4">
        <v>66063</v>
      </c>
      <c r="D13" s="5">
        <v>50615</v>
      </c>
      <c r="E13" s="6">
        <v>29721</v>
      </c>
      <c r="F13" s="7">
        <v>20897</v>
      </c>
      <c r="G13" s="8">
        <v>20888</v>
      </c>
      <c r="H13" s="9">
        <v>20886</v>
      </c>
      <c r="I13" s="10">
        <v>2</v>
      </c>
      <c r="J13" s="11">
        <v>860</v>
      </c>
      <c r="K13" s="12">
        <v>20026</v>
      </c>
      <c r="L13" s="13">
        <v>42837</v>
      </c>
      <c r="M13" s="14">
        <v>31.63</v>
      </c>
    </row>
    <row r="14" spans="1:13" ht="12.75">
      <c r="A14" s="3" t="s">
        <v>36</v>
      </c>
      <c r="B14" s="3" t="s">
        <v>37</v>
      </c>
      <c r="C14" s="4">
        <v>99721</v>
      </c>
      <c r="D14" s="5">
        <v>77254</v>
      </c>
      <c r="E14" s="6">
        <v>36069</v>
      </c>
      <c r="F14" s="7">
        <v>41192</v>
      </c>
      <c r="G14" s="8">
        <v>41159</v>
      </c>
      <c r="H14" s="9">
        <v>41144</v>
      </c>
      <c r="I14" s="10">
        <v>15</v>
      </c>
      <c r="J14" s="11">
        <v>938</v>
      </c>
      <c r="K14" s="12">
        <v>40206</v>
      </c>
      <c r="L14" s="13">
        <v>86814</v>
      </c>
      <c r="M14" s="14">
        <v>41.31</v>
      </c>
    </row>
    <row r="15" spans="1:13" ht="12.75">
      <c r="A15" s="3" t="s">
        <v>38</v>
      </c>
      <c r="B15" s="3" t="s">
        <v>39</v>
      </c>
      <c r="C15" s="4">
        <v>79200</v>
      </c>
      <c r="D15" s="5">
        <v>60721</v>
      </c>
      <c r="E15" s="6">
        <v>35695</v>
      </c>
      <c r="F15" s="7">
        <v>25027</v>
      </c>
      <c r="G15" s="8">
        <v>25009</v>
      </c>
      <c r="H15" s="9">
        <v>25009</v>
      </c>
      <c r="I15" s="10">
        <v>0</v>
      </c>
      <c r="J15" s="11">
        <v>977</v>
      </c>
      <c r="K15" s="12">
        <v>24032</v>
      </c>
      <c r="L15" s="13">
        <v>53280</v>
      </c>
      <c r="M15" s="14">
        <v>31.6</v>
      </c>
    </row>
    <row r="16" spans="1:13" ht="12.75">
      <c r="A16" s="3" t="s">
        <v>40</v>
      </c>
      <c r="B16" s="3" t="s">
        <v>41</v>
      </c>
      <c r="C16" s="4">
        <v>93768</v>
      </c>
      <c r="D16" s="5">
        <v>71971</v>
      </c>
      <c r="E16" s="6">
        <v>29532</v>
      </c>
      <c r="F16" s="7">
        <v>42449</v>
      </c>
      <c r="G16" s="8">
        <v>42346</v>
      </c>
      <c r="H16" s="9">
        <v>42325</v>
      </c>
      <c r="I16" s="10">
        <v>21</v>
      </c>
      <c r="J16" s="11">
        <v>1172</v>
      </c>
      <c r="K16" s="12">
        <v>41153</v>
      </c>
      <c r="L16" s="13">
        <v>89825</v>
      </c>
      <c r="M16" s="14">
        <v>45.27</v>
      </c>
    </row>
    <row r="17" spans="2:13" ht="12.75">
      <c r="B17" s="17" t="s">
        <v>42</v>
      </c>
      <c r="C17" s="15">
        <f>SUM('20050925_000000_PLT'!C3:C16)</f>
        <v>0</v>
      </c>
      <c r="D17" s="15">
        <f>SUM('20050925_000000_PLT'!D3:D16)</f>
        <v>0</v>
      </c>
      <c r="E17" s="15">
        <f>SUM('20050925_000000_PLT'!E3:E16)</f>
        <v>0</v>
      </c>
      <c r="F17" s="15">
        <f>SUM('20050925_000000_PLT'!F3:F16)</f>
        <v>0</v>
      </c>
      <c r="G17" s="15">
        <f>SUM('20050925_000000_PLT'!G3:G16)</f>
        <v>0</v>
      </c>
      <c r="H17" s="15">
        <f>SUM('20050925_000000_PLT'!H3:H16)</f>
        <v>0</v>
      </c>
      <c r="I17" s="15">
        <f>SUM('20050925_000000_PLT'!I3:I16)</f>
        <v>0</v>
      </c>
      <c r="J17" s="15">
        <f>SUM('20050925_000000_PLT'!J3:J16)</f>
        <v>0</v>
      </c>
      <c r="K17" s="15">
        <f>SUM('20050925_000000_PLT'!K3:K16)</f>
        <v>0</v>
      </c>
      <c r="L17" s="15">
        <f>SUM('20050925_000000_PLT'!L3:L16)</f>
        <v>0</v>
      </c>
      <c r="M17" s="16">
        <f>IF(C17,(F17/C17)*100,0)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